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035" windowHeight="11760" tabRatio="589"/>
  </bookViews>
  <sheets>
    <sheet name="для БП" sheetId="11" r:id="rId1"/>
  </sheets>
  <definedNames>
    <definedName name="bold_col_number" localSheetId="0">#REF!</definedName>
    <definedName name="bold_col_number">#REF!</definedName>
    <definedName name="Colspan" localSheetId="0">#REF!</definedName>
    <definedName name="Colspan">#REF!</definedName>
    <definedName name="first_table_col" localSheetId="0">#REF!</definedName>
    <definedName name="first_table_col">#REF!</definedName>
    <definedName name="first_table_row1" localSheetId="0">#REF!</definedName>
    <definedName name="first_table_row1">#REF!</definedName>
    <definedName name="first_table_row2" localSheetId="0">#REF!</definedName>
    <definedName name="first_table_row2">#REF!</definedName>
    <definedName name="max_col_razn" localSheetId="0">#REF!</definedName>
    <definedName name="max_col_razn">#REF!</definedName>
    <definedName name="nc" localSheetId="0">#REF!</definedName>
    <definedName name="nc">#REF!</definedName>
    <definedName name="need_bold_rows" localSheetId="0">#REF!</definedName>
    <definedName name="need_bold_rows">#REF!</definedName>
    <definedName name="need_build_down" localSheetId="0">#REF!</definedName>
    <definedName name="need_build_down">#REF!</definedName>
    <definedName name="need_control_sum" localSheetId="0">#REF!</definedName>
    <definedName name="need_control_sum">#REF!</definedName>
    <definedName name="page_to_sheet_br" localSheetId="0">#REF!</definedName>
    <definedName name="page_to_sheet_br">#REF!</definedName>
    <definedName name="razn_down_rows" localSheetId="0">#REF!</definedName>
    <definedName name="razn_down_rows">#REF!</definedName>
    <definedName name="rows_to_delete" localSheetId="0">#REF!</definedName>
    <definedName name="rows_to_delete">#REF!</definedName>
    <definedName name="rows_to_last" localSheetId="0">#REF!</definedName>
    <definedName name="rows_to_last">#REF!</definedName>
    <definedName name="Signature_in_razn" localSheetId="0">#REF!</definedName>
    <definedName name="Signature_in_razn">#REF!</definedName>
    <definedName name="_xlnm.Print_Area" localSheetId="0">'для БП'!$A$1:$E$27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D8" i="11" l="1"/>
  <c r="E8" i="11"/>
  <c r="C8" i="11"/>
</calcChain>
</file>

<file path=xl/sharedStrings.xml><?xml version="1.0" encoding="utf-8"?>
<sst xmlns="http://schemas.openxmlformats.org/spreadsheetml/2006/main" count="26" uniqueCount="26">
  <si>
    <t>Наименование показателей</t>
  </si>
  <si>
    <t>ДОХОДЫ</t>
  </si>
  <si>
    <t>Налоговые и неналоговые доходы</t>
  </si>
  <si>
    <t>Безвозмездные поступления</t>
  </si>
  <si>
    <t>РАСХОДЫ</t>
  </si>
  <si>
    <t>МБТ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</si>
  <si>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</si>
  <si>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</si>
  <si>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</si>
  <si>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</si>
  <si>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</si>
  <si>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</si>
  <si>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</si>
  <si>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</si>
  <si>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</si>
  <si>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</si>
  <si>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</si>
  <si>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СМИ</t>
  </si>
  <si>
    <t>Обслуживание долга</t>
  </si>
  <si>
    <t>Условно утверждаемые расходы</t>
  </si>
  <si>
    <t>Дефицит (-) / Профицит (+)</t>
  </si>
  <si>
    <t>Источники финансирования дефицита</t>
  </si>
  <si>
    <t>ВСЕГО РАСХОДОВ</t>
  </si>
  <si>
    <t>ВСЕГО ДОХОДОВ</t>
  </si>
  <si>
    <t>Прогноз основных характеристик бюджета округа на 2026-2028 годы</t>
  </si>
  <si>
    <t>бюджет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</si>
</sst>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#,##0.0"/>
    <numFmt numFmtId="167" formatCode="_(* #,##0.00_);_(* \(#,##0.00\);_(* &quot;-&quot;??_);_(@_)"/>
  </numFmts>
  <fonts count="32" x14ac:knownFonts="1">
    <font>
      <sz val="10"/>
      <name val="Arial Cyr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i/>
      <sz val="1"/>
      <color indexed="16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1">
      <protection locked="0"/>
    </xf>
    <xf numFmtId="0" fontId="4" fillId="0" borderId="0">
      <protection locked="0"/>
    </xf>
    <xf numFmtId="0" fontId="4" fillId="0" borderId="0">
      <protection locked="0"/>
    </xf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" fillId="0" borderId="0">
      <protection locked="0"/>
    </xf>
    <xf numFmtId="0" fontId="3" fillId="0" borderId="0">
      <protection locked="0"/>
    </xf>
    <xf numFmtId="0" fontId="7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7" fillId="0" borderId="0">
      <protection locked="0"/>
    </xf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8" fillId="7" borderId="2" applyNumberFormat="0" applyAlignment="0" applyProtection="0"/>
    <xf numFmtId="0" fontId="9" fillId="20" borderId="3" applyNumberFormat="0" applyAlignment="0" applyProtection="0"/>
    <xf numFmtId="0" fontId="10" fillId="20" borderId="2" applyNumberFormat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21" borderId="8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30" fillId="0" borderId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20" fillId="0" borderId="10" applyNumberFormat="0" applyFill="0" applyAlignment="0" applyProtection="0"/>
    <xf numFmtId="0" fontId="2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2" fillId="4" borderId="0" applyNumberFormat="0" applyBorder="0" applyAlignment="0" applyProtection="0"/>
    <xf numFmtId="0" fontId="3" fillId="0" borderId="0">
      <protection locked="0"/>
    </xf>
  </cellStyleXfs>
  <cellXfs count="29">
    <xf numFmtId="0" fontId="0" fillId="0" borderId="0" xfId="0"/>
    <xf numFmtId="0" fontId="24" fillId="0" borderId="0" xfId="0" applyFont="1"/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166" fontId="25" fillId="0" borderId="11" xfId="0" applyNumberFormat="1" applyFont="1" applyFill="1" applyBorder="1" applyAlignment="1">
      <alignment wrapText="1"/>
    </xf>
    <xf numFmtId="0" fontId="24" fillId="0" borderId="0" xfId="0" applyFont="1" applyAlignment="1">
      <alignment wrapText="1"/>
    </xf>
    <xf numFmtId="0" fontId="0" fillId="0" borderId="0" xfId="0" applyFill="1" applyAlignment="1">
      <alignment horizontal="left" vertical="justify"/>
    </xf>
    <xf numFmtId="0" fontId="24" fillId="0" borderId="0" xfId="0" applyFont="1" applyFill="1"/>
    <xf numFmtId="0" fontId="28" fillId="0" borderId="0" xfId="0" applyFont="1" applyFill="1"/>
    <xf numFmtId="0" fontId="24" fillId="0" borderId="0" xfId="0" applyFont="1" applyFill="1" applyAlignment="1"/>
    <xf numFmtId="0" fontId="26" fillId="0" borderId="0" xfId="0" applyFont="1" applyFill="1"/>
    <xf numFmtId="0" fontId="26" fillId="0" borderId="11" xfId="0" applyFont="1" applyFill="1" applyBorder="1" applyAlignment="1">
      <alignment wrapText="1"/>
    </xf>
    <xf numFmtId="166" fontId="26" fillId="0" borderId="11" xfId="0" applyNumberFormat="1" applyFont="1" applyFill="1" applyBorder="1" applyAlignment="1">
      <alignment wrapText="1"/>
    </xf>
    <xf numFmtId="0" fontId="24" fillId="24" borderId="0" xfId="0" applyNumberFormat="1" applyFont="1" applyFill="1" applyAlignment="1">
      <alignment wrapText="1"/>
    </xf>
    <xf numFmtId="0" fontId="27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wrapText="1"/>
    </xf>
    <xf numFmtId="0" fontId="29" fillId="0" borderId="11" xfId="0" applyFont="1" applyFill="1" applyBorder="1" applyAlignment="1">
      <alignment wrapText="1"/>
    </xf>
    <xf numFmtId="0" fontId="26" fillId="0" borderId="11" xfId="0" applyFont="1" applyFill="1" applyBorder="1" applyAlignment="1">
      <alignment horizontal="center" vertical="center" wrapText="1"/>
    </xf>
    <xf numFmtId="166" fontId="24" fillId="0" borderId="0" xfId="0" applyNumberFormat="1" applyFont="1" applyAlignment="1">
      <alignment wrapText="1"/>
    </xf>
    <xf numFmtId="166" fontId="26" fillId="24" borderId="11" xfId="0" applyNumberFormat="1" applyFont="1" applyFill="1" applyBorder="1" applyAlignment="1">
      <alignment wrapText="1"/>
    </xf>
    <xf numFmtId="0" fontId="26" fillId="24" borderId="11" xfId="0" applyFont="1" applyFill="1" applyBorder="1" applyAlignment="1">
      <alignment wrapText="1"/>
    </xf>
    <xf numFmtId="0" fontId="26" fillId="0" borderId="14" xfId="0" applyFont="1" applyFill="1" applyBorder="1" applyAlignment="1">
      <alignment horizontal="center" vertical="center" wrapText="1"/>
    </xf>
    <xf numFmtId="0" fontId="0" fillId="0" borderId="15" xfId="0" applyBorder="1"/>
    <xf numFmtId="0" fontId="31" fillId="0" borderId="16" xfId="0" applyFont="1" applyFill="1" applyBorder="1" applyAlignment="1">
      <alignment horizontal="center" wrapText="1"/>
    </xf>
    <xf numFmtId="0" fontId="0" fillId="0" borderId="13" xfId="0" applyBorder="1"/>
    <xf numFmtId="0" fontId="0" fillId="0" borderId="12" xfId="0" applyBorder="1"/>
    <xf numFmtId="0" fontId="25" fillId="0" borderId="11" xfId="0" applyFont="1" applyFill="1" applyBorder="1" applyAlignment="1">
      <alignment horizontal="center" vertical="justify" wrapText="1"/>
    </xf>
    <xf numFmtId="0" fontId="25" fillId="0" borderId="11" xfId="0" applyFont="1" applyFill="1" applyBorder="1" applyAlignment="1">
      <alignment horizontal="center" wrapText="1"/>
    </xf>
    <xf numFmtId="0" fontId="23" fillId="0" borderId="17" xfId="0" applyFont="1" applyFill="1" applyBorder="1" applyAlignment="1">
      <alignment horizontal="center" vertical="center" wrapText="1"/>
    </xf>
  </cellXfs>
  <cellStyles count="62">
    <cellStyle name="”€ќђќ‘ћ‚›‰" xfId="1"/>
    <cellStyle name="”€љ‘€ђћ‚ђќќ›‰" xfId="2"/>
    <cellStyle name="„…ќ…†ќ›‰" xfId="3"/>
    <cellStyle name="„ђ’ђ" xfId="4"/>
    <cellStyle name="€’ћѓћ‚›‰" xfId="5"/>
    <cellStyle name="‡ђѓћ‹ћ‚ћљ1" xfId="6"/>
    <cellStyle name="‡ђѓћ‹ћ‚ћљ2" xfId="7"/>
    <cellStyle name="20% - Акцент1" xfId="8" builtinId="30" customBuiltin="1"/>
    <cellStyle name="20% - Акцент2" xfId="9" builtinId="34" customBuiltin="1"/>
    <cellStyle name="20% - Акцент3" xfId="10" builtinId="38" customBuiltin="1"/>
    <cellStyle name="20% - Акцент4" xfId="11" builtinId="42" customBuiltin="1"/>
    <cellStyle name="20% - Акцент5" xfId="12" builtinId="46" customBuiltin="1"/>
    <cellStyle name="20% - Акцент6" xfId="13" builtinId="50" customBuiltin="1"/>
    <cellStyle name="40% - Акцент1" xfId="14" builtinId="31" customBuiltin="1"/>
    <cellStyle name="40% - Акцент2" xfId="15" builtinId="35" customBuiltin="1"/>
    <cellStyle name="40% - Акцент3" xfId="16" builtinId="39" customBuiltin="1"/>
    <cellStyle name="40% - Акцент4" xfId="17" builtinId="43" customBuiltin="1"/>
    <cellStyle name="40% - Акцент5" xfId="18" builtinId="47" customBuiltin="1"/>
    <cellStyle name="40% - Акцент6" xfId="19" builtinId="51" customBuiltin="1"/>
    <cellStyle name="60% - Акцент1" xfId="20" builtinId="32" customBuiltin="1"/>
    <cellStyle name="60% - Акцент2" xfId="21" builtinId="36" customBuiltin="1"/>
    <cellStyle name="60% - Акцент3" xfId="22" builtinId="40" customBuiltin="1"/>
    <cellStyle name="60% - Акцент4" xfId="23" builtinId="44" customBuiltin="1"/>
    <cellStyle name="60% - Акцент5" xfId="24" builtinId="48" customBuiltin="1"/>
    <cellStyle name="60% - Акцент6" xfId="25" builtinId="52" customBuiltin="1"/>
    <cellStyle name="F2" xfId="26"/>
    <cellStyle name="F3" xfId="27"/>
    <cellStyle name="F4" xfId="28"/>
    <cellStyle name="F5" xfId="29"/>
    <cellStyle name="F6" xfId="30"/>
    <cellStyle name="F7" xfId="31"/>
    <cellStyle name="F8" xfId="32"/>
    <cellStyle name="Акцент1" xfId="33" builtinId="29" customBuiltin="1"/>
    <cellStyle name="Акцент2" xfId="34" builtinId="33" customBuiltin="1"/>
    <cellStyle name="Акцент3" xfId="35" builtinId="37" customBuiltin="1"/>
    <cellStyle name="Акцент4" xfId="36" builtinId="41" customBuiltin="1"/>
    <cellStyle name="Акцент5" xfId="37" builtinId="45" customBuiltin="1"/>
    <cellStyle name="Акцент6" xfId="38" builtinId="49" customBuiltin="1"/>
    <cellStyle name="Ввод " xfId="39" builtinId="20" customBuiltin="1"/>
    <cellStyle name="Вывод" xfId="40" builtinId="21" customBuiltin="1"/>
    <cellStyle name="Вычисление" xfId="41" builtinId="22" customBuiltin="1"/>
    <cellStyle name="Заголовок 1" xfId="42" builtinId="16" customBuiltin="1"/>
    <cellStyle name="Заголовок 2" xfId="43" builtinId="17" customBuiltin="1"/>
    <cellStyle name="Заголовок 3" xfId="44" builtinId="18" customBuiltin="1"/>
    <cellStyle name="Заголовок 4" xfId="45" builtinId="19" customBuiltin="1"/>
    <cellStyle name="Итог" xfId="46" builtinId="25" customBuiltin="1"/>
    <cellStyle name="Контрольная ячейка" xfId="47" builtinId="23" customBuiltin="1"/>
    <cellStyle name="Название" xfId="48" builtinId="15" customBuiltin="1"/>
    <cellStyle name="Нейтральный" xfId="49" builtinId="28" customBuiltin="1"/>
    <cellStyle name="Обычный" xfId="0" builtinId="0"/>
    <cellStyle name="Обычный 2" xfId="50"/>
    <cellStyle name="Плохой" xfId="51" builtinId="27" customBuiltin="1"/>
    <cellStyle name="Пояснение" xfId="52" builtinId="53" customBuiltin="1"/>
    <cellStyle name="Примечание" xfId="53" builtinId="10" customBuiltin="1"/>
    <cellStyle name="Связанная ячейка" xfId="54" builtinId="24" customBuiltin="1"/>
    <cellStyle name="Стиль 1" xfId="55"/>
    <cellStyle name="Текст предупреждения" xfId="56" builtinId="11" customBuiltin="1"/>
    <cellStyle name="Тысячи [0]_перечис.11" xfId="57"/>
    <cellStyle name="Тысячи_перечис.11" xfId="58"/>
    <cellStyle name="Финансовый 2" xfId="59"/>
    <cellStyle name="Хороший" xfId="60" builtinId="26" customBuiltin="1"/>
    <cellStyle name="Џђћ–…ќ’ќ›‰" xfId="6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"/>
  <sheetViews>
    <sheetView tabSelected="1" view="pageBreakPreview" zoomScaleNormal="100" zoomScaleSheetLayoutView="100" workbookViewId="0">
      <pane xSplit="2" ySplit="5" topLeftCell="C6" activePane="bottomRight" state="frozen"/>
      <selection pane="topRight" activeCell="D1" sqref="D1"/>
      <selection pane="bottomLeft" activeCell="A7" sqref="A7"/>
      <selection pane="bottomRight" activeCell="C30" sqref="C30"/>
    </sheetView>
  </sheetViews>
  <sheetFormatPr defaultColWidth="9.140625" defaultRowHeight="12.75" x14ac:dyDescent="0.2"/>
  <cols>
    <col min="1" max="1" width="2.28515625" style="1" customWidth="1"/>
    <col min="2" max="2" width="43.28515625" style="5" customWidth="1"/>
    <col min="3" max="5" width="16" style="5" customWidth="1"/>
    <col min="6" max="6" width="11.28515625" style="1" customWidth="1"/>
    <col min="7" max="16384" width="9.140625" style="1"/>
  </cols>
  <sheetData>
    <row r="1" spans="2:5" ht="43.5" customHeight="1" x14ac:dyDescent="0.2">
      <c r="B1" s="28" t="s">
        <v>24</v>
      </c>
      <c r="C1" s="28"/>
      <c r="D1" s="28"/>
      <c r="E1" s="28"/>
    </row>
    <row r="2" spans="2:5" ht="29.25" customHeight="1" x14ac:dyDescent="0.3">
      <c r="B2" s="21" t="s">
        <v>0</v>
      </c>
      <c r="C2" s="23" t="s">
        <v>25</v>
      </c>
      <c r="D2" s="24"/>
      <c r="E2" s="25"/>
    </row>
    <row r="3" spans="2:5" s="2" customFormat="1" ht="19.5" customHeight="1" x14ac:dyDescent="0.2">
      <c r="B3" s="22"/>
      <c r="C3" s="17">
        <v>2026</v>
      </c>
      <c r="D3" s="17">
        <v>2027</v>
      </c>
      <c r="E3" s="17">
        <v>2028</v>
      </c>
    </row>
    <row r="4" spans="2:5" s="3" customFormat="1" ht="18" customHeight="1" x14ac:dyDescent="0.2">
      <c r="B4" s="14">
        <v>1</v>
      </c>
      <c r="C4" s="14">
        <v>2</v>
      </c>
      <c r="D4" s="14">
        <v>3</v>
      </c>
      <c r="E4" s="14">
        <v>4</v>
      </c>
    </row>
    <row r="5" spans="2:5" s="6" customFormat="1" ht="17.25" customHeight="1" x14ac:dyDescent="0.2">
      <c r="B5" s="26" t="s">
        <v>1</v>
      </c>
      <c r="C5" s="26"/>
      <c r="D5" s="26"/>
      <c r="E5" s="26"/>
    </row>
    <row r="6" spans="2:5" s="7" customFormat="1" ht="27" customHeight="1" x14ac:dyDescent="0.25">
      <c r="B6" s="11" t="s">
        <v>2</v>
      </c>
      <c r="C6" s="19">
        <v>192372.8</v>
      </c>
      <c r="D6" s="19">
        <v>202530.9</v>
      </c>
      <c r="E6" s="19">
        <v>210556.2</v>
      </c>
    </row>
    <row r="7" spans="2:5" s="7" customFormat="1" ht="25.5" customHeight="1" x14ac:dyDescent="0.25">
      <c r="B7" s="20" t="s">
        <v>3</v>
      </c>
      <c r="C7" s="19">
        <v>1449806</v>
      </c>
      <c r="D7" s="19">
        <v>1341603</v>
      </c>
      <c r="E7" s="19">
        <v>1329671.8999999999</v>
      </c>
    </row>
    <row r="8" spans="2:5" s="8" customFormat="1" ht="21" customHeight="1" x14ac:dyDescent="0.25">
      <c r="B8" s="15" t="s">
        <v>23</v>
      </c>
      <c r="C8" s="4">
        <f>C6+C7</f>
        <v>1642178.8</v>
      </c>
      <c r="D8" s="4">
        <f t="shared" ref="D8:E8" si="0">D6+D7</f>
        <v>1544133.9</v>
      </c>
      <c r="E8" s="4">
        <f t="shared" si="0"/>
        <v>1540228.0999999999</v>
      </c>
    </row>
    <row r="9" spans="2:5" s="9" customFormat="1" ht="19.5" customHeight="1" x14ac:dyDescent="0.25">
      <c r="B9" s="27" t="s">
        <v>4</v>
      </c>
      <c r="C9" s="27"/>
      <c r="D9" s="27"/>
      <c r="E9" s="27"/>
    </row>
    <row r="10" spans="2:5" s="7" customFormat="1" ht="19.5" hidden="1" customHeight="1" x14ac:dyDescent="0.25">
      <c r="B10" s="11" t="s">
        <v>6</v>
      </c>
      <c r="C10" s="12">
        <v>17785735.5</v>
      </c>
      <c r="D10" s="12">
        <v>17753074.899999999</v>
      </c>
      <c r="E10" s="12">
        <v>17553156.800000001</v>
      </c>
    </row>
    <row r="11" spans="2:5" s="7" customFormat="1" ht="19.5" hidden="1" customHeight="1" x14ac:dyDescent="0.25">
      <c r="B11" s="11" t="s">
        <v>7</v>
      </c>
      <c r="C11" s="12">
        <v>132611.1</v>
      </c>
      <c r="D11" s="12">
        <v>116761.60000000001</v>
      </c>
      <c r="E11" s="12">
        <v>38670.300000000003</v>
      </c>
    </row>
    <row r="12" spans="2:5" s="7" customFormat="1" ht="35.25" hidden="1" customHeight="1" x14ac:dyDescent="0.25">
      <c r="B12" s="11" t="s">
        <v>8</v>
      </c>
      <c r="C12" s="12">
        <v>1038630.2</v>
      </c>
      <c r="D12" s="12">
        <v>1150602.8999999999</v>
      </c>
      <c r="E12" s="12">
        <v>992866.3</v>
      </c>
    </row>
    <row r="13" spans="2:5" s="7" customFormat="1" ht="20.25" hidden="1" customHeight="1" x14ac:dyDescent="0.25">
      <c r="B13" s="11" t="s">
        <v>9</v>
      </c>
      <c r="C13" s="12">
        <v>25046680.100000001</v>
      </c>
      <c r="D13" s="12">
        <v>23257360.800000001</v>
      </c>
      <c r="E13" s="12">
        <v>21714367.100000001</v>
      </c>
    </row>
    <row r="14" spans="2:5" s="7" customFormat="1" ht="18" hidden="1" customHeight="1" x14ac:dyDescent="0.25">
      <c r="B14" s="11" t="s">
        <v>10</v>
      </c>
      <c r="C14" s="12">
        <v>10834351.5</v>
      </c>
      <c r="D14" s="12">
        <v>10918898.699999999</v>
      </c>
      <c r="E14" s="12">
        <v>9271277.6999999993</v>
      </c>
    </row>
    <row r="15" spans="2:5" s="7" customFormat="1" ht="17.25" hidden="1" customHeight="1" x14ac:dyDescent="0.25">
      <c r="B15" s="11" t="s">
        <v>11</v>
      </c>
      <c r="C15" s="12">
        <v>628864.19999999995</v>
      </c>
      <c r="D15" s="12">
        <v>515431.5</v>
      </c>
      <c r="E15" s="12">
        <v>534227.5</v>
      </c>
    </row>
    <row r="16" spans="2:5" s="7" customFormat="1" ht="18" hidden="1" customHeight="1" x14ac:dyDescent="0.25">
      <c r="B16" s="11" t="s">
        <v>12</v>
      </c>
      <c r="C16" s="12">
        <v>53895443</v>
      </c>
      <c r="D16" s="12">
        <v>52273208.5</v>
      </c>
      <c r="E16" s="12">
        <v>49953661.200000003</v>
      </c>
    </row>
    <row r="17" spans="2:5" s="7" customFormat="1" ht="17.25" hidden="1" customHeight="1" x14ac:dyDescent="0.25">
      <c r="B17" s="11" t="s">
        <v>13</v>
      </c>
      <c r="C17" s="12">
        <v>4933157.2</v>
      </c>
      <c r="D17" s="12">
        <v>3973551.3</v>
      </c>
      <c r="E17" s="12">
        <v>3699413.2</v>
      </c>
    </row>
    <row r="18" spans="2:5" s="7" customFormat="1" ht="17.25" hidden="1" customHeight="1" x14ac:dyDescent="0.25">
      <c r="B18" s="11" t="s">
        <v>14</v>
      </c>
      <c r="C18" s="12">
        <v>12271046.5</v>
      </c>
      <c r="D18" s="12">
        <v>11187525.4</v>
      </c>
      <c r="E18" s="12">
        <v>10995488.300000001</v>
      </c>
    </row>
    <row r="19" spans="2:5" s="7" customFormat="1" ht="18" hidden="1" customHeight="1" x14ac:dyDescent="0.25">
      <c r="B19" s="11" t="s">
        <v>15</v>
      </c>
      <c r="C19" s="12">
        <v>58460607.5</v>
      </c>
      <c r="D19" s="12">
        <v>58497669.799999997</v>
      </c>
      <c r="E19" s="12">
        <v>51797047.399999999</v>
      </c>
    </row>
    <row r="20" spans="2:5" s="7" customFormat="1" ht="18.75" hidden="1" customHeight="1" x14ac:dyDescent="0.25">
      <c r="B20" s="11" t="s">
        <v>16</v>
      </c>
      <c r="C20" s="12">
        <v>7940239.5999999996</v>
      </c>
      <c r="D20" s="12">
        <v>5381568.5999999996</v>
      </c>
      <c r="E20" s="12">
        <v>4501854.0999999996</v>
      </c>
    </row>
    <row r="21" spans="2:5" s="7" customFormat="1" ht="16.5" hidden="1" customHeight="1" x14ac:dyDescent="0.25">
      <c r="B21" s="11" t="s">
        <v>17</v>
      </c>
      <c r="C21" s="12">
        <v>650803.9</v>
      </c>
      <c r="D21" s="12">
        <v>591932.5</v>
      </c>
      <c r="E21" s="12">
        <v>591932.5</v>
      </c>
    </row>
    <row r="22" spans="2:5" s="7" customFormat="1" ht="18" hidden="1" customHeight="1" x14ac:dyDescent="0.25">
      <c r="B22" s="11" t="s">
        <v>18</v>
      </c>
      <c r="C22" s="12">
        <v>8635165.4000000004</v>
      </c>
      <c r="D22" s="12">
        <v>9164567.9000000004</v>
      </c>
      <c r="E22" s="12">
        <v>9664479.9000000004</v>
      </c>
    </row>
    <row r="23" spans="2:5" s="7" customFormat="1" ht="19.5" hidden="1" customHeight="1" x14ac:dyDescent="0.25">
      <c r="B23" s="11" t="s">
        <v>5</v>
      </c>
      <c r="C23" s="12">
        <v>1336249.2</v>
      </c>
      <c r="D23" s="12">
        <v>1187183.2</v>
      </c>
      <c r="E23" s="12">
        <v>1177183.2</v>
      </c>
    </row>
    <row r="24" spans="2:5" s="7" customFormat="1" ht="20.25" hidden="1" customHeight="1" thickBot="1" x14ac:dyDescent="0.3">
      <c r="B24" s="11" t="s">
        <v>19</v>
      </c>
      <c r="C24" s="12">
        <v>64580199.800000004</v>
      </c>
      <c r="D24" s="12">
        <v>71374053.5</v>
      </c>
      <c r="E24" s="12">
        <v>75301240.799999997</v>
      </c>
    </row>
    <row r="25" spans="2:5" s="7" customFormat="1" ht="23.25" customHeight="1" x14ac:dyDescent="0.25">
      <c r="B25" s="15" t="s">
        <v>22</v>
      </c>
      <c r="C25" s="4">
        <v>1664385.9</v>
      </c>
      <c r="D25" s="4">
        <v>1544133.9</v>
      </c>
      <c r="E25" s="4">
        <v>1540228.1</v>
      </c>
    </row>
    <row r="26" spans="2:5" s="10" customFormat="1" ht="21" customHeight="1" x14ac:dyDescent="0.25">
      <c r="B26" s="15" t="s">
        <v>20</v>
      </c>
      <c r="C26" s="4">
        <v>-22207.1</v>
      </c>
      <c r="D26" s="4">
        <v>0</v>
      </c>
      <c r="E26" s="4">
        <v>0</v>
      </c>
    </row>
    <row r="27" spans="2:5" s="8" customFormat="1" ht="21.75" customHeight="1" x14ac:dyDescent="0.25">
      <c r="B27" s="16" t="s">
        <v>21</v>
      </c>
      <c r="C27" s="4">
        <v>22207.1</v>
      </c>
      <c r="D27" s="4">
        <v>0</v>
      </c>
      <c r="E27" s="4">
        <v>0</v>
      </c>
    </row>
    <row r="28" spans="2:5" ht="19.5" customHeight="1" x14ac:dyDescent="0.2"/>
    <row r="29" spans="2:5" x14ac:dyDescent="0.2">
      <c r="C29" s="18"/>
      <c r="D29" s="18"/>
      <c r="E29" s="18"/>
    </row>
    <row r="30" spans="2:5" x14ac:dyDescent="0.2">
      <c r="C30" s="18"/>
    </row>
    <row r="41" spans="2:10" s="5" customFormat="1" x14ac:dyDescent="0.2">
      <c r="B41" s="13"/>
      <c r="F41" s="1"/>
      <c r="G41" s="1"/>
      <c r="H41" s="1"/>
      <c r="I41" s="1"/>
      <c r="J41" s="1"/>
    </row>
  </sheetData>
  <mergeCells count="5">
    <mergeCell ref="B2:B3"/>
    <mergeCell ref="C2:E2"/>
    <mergeCell ref="B5:E5"/>
    <mergeCell ref="B9:E9"/>
    <mergeCell ref="B1:E1"/>
  </mergeCells>
  <pageMargins left="1.1811023622047245" right="0.39370078740157483" top="0.98425196850393704" bottom="0.74803149606299213" header="0.31496062992125984" footer="0.31496062992125984"/>
  <pageSetup paperSize="9" scale="91" firstPageNumber="197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БП</vt:lpstr>
      <vt:lpstr>'для БП'!Область_печати</vt:lpstr>
    </vt:vector>
  </TitlesOfParts>
  <Company>ГФУ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ОАБП</dc:creator>
  <cp:lastModifiedBy>Вольская</cp:lastModifiedBy>
  <cp:lastPrinted>2025-11-13T11:11:19Z</cp:lastPrinted>
  <dcterms:created xsi:type="dcterms:W3CDTF">2011-10-11T00:54:00Z</dcterms:created>
  <dcterms:modified xsi:type="dcterms:W3CDTF">2025-11-13T11:11:21Z</dcterms:modified>
</cp:coreProperties>
</file>